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签领表" sheetId="2" r:id="rId1"/>
  </sheets>
  <calcPr calcId="144525"/>
</workbook>
</file>

<file path=xl/sharedStrings.xml><?xml version="1.0" encoding="utf-8"?>
<sst xmlns="http://schemas.openxmlformats.org/spreadsheetml/2006/main" count="327" uniqueCount="152">
  <si>
    <t>附件</t>
  </si>
  <si>
    <t>宁新街道2021年度统筹投资兴宁工业园收益分红公示</t>
  </si>
  <si>
    <r>
      <rPr>
        <sz val="12"/>
        <color rgb="FF000000"/>
        <rFont val="宋体"/>
        <charset val="134"/>
        <scheme val="minor"/>
      </rPr>
      <t xml:space="preserve">   </t>
    </r>
    <r>
      <rPr>
        <b/>
        <sz val="12"/>
        <color rgb="FF000000"/>
        <rFont val="宋体"/>
        <charset val="134"/>
        <scheme val="minor"/>
      </rPr>
      <t xml:space="preserve"> 分配方案：我街道统筹投资兴宁工业园90万元，2021年1月1日至2021年8月31日的收益率为10%，收益款为6万元，2021年9月1日至2021年12月31日的收益率为6%，收益款为1.8万元，可分红收益款为7.8万元。结合我街道实际，收益分红方案如下：为所有无劳力脱贫人口购买“保尚保”保险，180元/人*193人=34740元，余43260元平均分给有劳力脱贫户，至2022年11月30日止，现有劳力贫困户人口122人，平均每人分红约为354.59元。</t>
    </r>
  </si>
  <si>
    <t>序号</t>
  </si>
  <si>
    <t>行政村</t>
  </si>
  <si>
    <t>自然村</t>
  </si>
  <si>
    <t>户主姓名</t>
  </si>
  <si>
    <t>户主证件号码</t>
  </si>
  <si>
    <t>户码</t>
  </si>
  <si>
    <t>贫困户人数</t>
  </si>
  <si>
    <t>有劳动能力人数(户)</t>
  </si>
  <si>
    <t>A18农户属性</t>
  </si>
  <si>
    <t>收益金额
（单位：元）</t>
  </si>
  <si>
    <t>备注</t>
  </si>
  <si>
    <t>黄岭村委会</t>
  </si>
  <si>
    <t>文峰桥</t>
  </si>
  <si>
    <t>曾茂兰</t>
  </si>
  <si>
    <t>441425********4169</t>
  </si>
  <si>
    <t>001</t>
  </si>
  <si>
    <t>2</t>
  </si>
  <si>
    <t>1</t>
  </si>
  <si>
    <t>一般贫困户</t>
  </si>
  <si>
    <t>赖新芳</t>
  </si>
  <si>
    <t>441425********4156</t>
  </si>
  <si>
    <t>002</t>
  </si>
  <si>
    <t>3</t>
  </si>
  <si>
    <t>低保贫困户</t>
  </si>
  <si>
    <t>文星村委会</t>
  </si>
  <si>
    <t>长坡岭</t>
  </si>
  <si>
    <t>林涛</t>
  </si>
  <si>
    <t>441481********4153</t>
  </si>
  <si>
    <t>019</t>
  </si>
  <si>
    <t>洋湖桥</t>
  </si>
  <si>
    <t>罗清</t>
  </si>
  <si>
    <t>441425********4163</t>
  </si>
  <si>
    <t>005</t>
  </si>
  <si>
    <t>黄洪华</t>
  </si>
  <si>
    <t>大岭村委会</t>
  </si>
  <si>
    <t>李双茂</t>
  </si>
  <si>
    <t>李宇东</t>
  </si>
  <si>
    <t>441425********4152</t>
  </si>
  <si>
    <t>013</t>
  </si>
  <si>
    <t>5</t>
  </si>
  <si>
    <t>洋塘</t>
  </si>
  <si>
    <t>李振卫</t>
  </si>
  <si>
    <t>441425********4153</t>
  </si>
  <si>
    <t>010</t>
  </si>
  <si>
    <t>梁屋</t>
  </si>
  <si>
    <t>梁勇彬</t>
  </si>
  <si>
    <t>441425********4179</t>
  </si>
  <si>
    <t>009</t>
  </si>
  <si>
    <t>4</t>
  </si>
  <si>
    <t>梁新云</t>
  </si>
  <si>
    <t>441425********4150</t>
  </si>
  <si>
    <t>赤罗</t>
  </si>
  <si>
    <t>罗建明</t>
  </si>
  <si>
    <t>008</t>
  </si>
  <si>
    <t>横湖村委会</t>
  </si>
  <si>
    <t>上排</t>
  </si>
  <si>
    <t>石小苑</t>
  </si>
  <si>
    <t>441425********088X</t>
  </si>
  <si>
    <t>015</t>
  </si>
  <si>
    <t>肖振枚</t>
  </si>
  <si>
    <t>441425********415X</t>
  </si>
  <si>
    <t>016</t>
  </si>
  <si>
    <t>下元里</t>
  </si>
  <si>
    <t>邱亦根</t>
  </si>
  <si>
    <t>011</t>
  </si>
  <si>
    <t>下陈</t>
  </si>
  <si>
    <t>陈佳壕</t>
  </si>
  <si>
    <t>441481********4171</t>
  </si>
  <si>
    <t>黄</t>
  </si>
  <si>
    <t>黄日良</t>
  </si>
  <si>
    <t>441425********4198</t>
  </si>
  <si>
    <t>007</t>
  </si>
  <si>
    <t>横新村委会</t>
  </si>
  <si>
    <t>横湖塘</t>
  </si>
  <si>
    <t>吴雨林</t>
  </si>
  <si>
    <t>6</t>
  </si>
  <si>
    <t>秦屋</t>
  </si>
  <si>
    <t>罗伟芳</t>
  </si>
  <si>
    <t>441425********4151</t>
  </si>
  <si>
    <t>东风岭</t>
  </si>
  <si>
    <t>罗文权</t>
  </si>
  <si>
    <t>441425********4212</t>
  </si>
  <si>
    <t>017</t>
  </si>
  <si>
    <t>罗桂清</t>
  </si>
  <si>
    <t>004</t>
  </si>
  <si>
    <t>罗永田</t>
  </si>
  <si>
    <t>441425********4173</t>
  </si>
  <si>
    <t>向阳</t>
  </si>
  <si>
    <t>罗美香</t>
  </si>
  <si>
    <t>441425********4204</t>
  </si>
  <si>
    <t>020</t>
  </si>
  <si>
    <t>邓新云</t>
  </si>
  <si>
    <t>441425********4178</t>
  </si>
  <si>
    <t>014</t>
  </si>
  <si>
    <t>陈梅兰</t>
  </si>
  <si>
    <t>006</t>
  </si>
  <si>
    <t>洋里村委会</t>
  </si>
  <si>
    <t>沿陇桥游屋</t>
  </si>
  <si>
    <t>曾钢辉</t>
  </si>
  <si>
    <t>441425********4171</t>
  </si>
  <si>
    <t>027</t>
  </si>
  <si>
    <t>花丁围</t>
  </si>
  <si>
    <t>朱芹英</t>
  </si>
  <si>
    <t>441723********2024</t>
  </si>
  <si>
    <t>031</t>
  </si>
  <si>
    <t>高陂村委会</t>
  </si>
  <si>
    <t>人民大厦</t>
  </si>
  <si>
    <t>潘小红</t>
  </si>
  <si>
    <t>441481********4182</t>
  </si>
  <si>
    <t>仕敏屋</t>
  </si>
  <si>
    <t>罗耀基</t>
  </si>
  <si>
    <t>阳光村委会</t>
  </si>
  <si>
    <t>人大</t>
  </si>
  <si>
    <t>何桂新</t>
  </si>
  <si>
    <t>张屋</t>
  </si>
  <si>
    <t>张柳婷</t>
  </si>
  <si>
    <t>441481********416X</t>
  </si>
  <si>
    <t>洋岗头</t>
  </si>
  <si>
    <t>罗红美</t>
  </si>
  <si>
    <t>441425********4160</t>
  </si>
  <si>
    <t>018</t>
  </si>
  <si>
    <t>罗屋</t>
  </si>
  <si>
    <t>蓝映芳</t>
  </si>
  <si>
    <t>441425********4162</t>
  </si>
  <si>
    <t>大圳村委会</t>
  </si>
  <si>
    <t>祥记</t>
  </si>
  <si>
    <t>何银芳</t>
  </si>
  <si>
    <t>441425********5101</t>
  </si>
  <si>
    <t>四角楼</t>
  </si>
  <si>
    <t>刁仕香</t>
  </si>
  <si>
    <t>441425********4200</t>
  </si>
  <si>
    <t>低函头</t>
  </si>
  <si>
    <t>曾红玉</t>
  </si>
  <si>
    <t>441425********4824</t>
  </si>
  <si>
    <t>奕隆</t>
  </si>
  <si>
    <t>罗月苑</t>
  </si>
  <si>
    <t>441425********4186</t>
  </si>
  <si>
    <t>白照祥</t>
  </si>
  <si>
    <t>罗海丰</t>
  </si>
  <si>
    <t>441481********4155</t>
  </si>
  <si>
    <t>黎七妹</t>
  </si>
  <si>
    <t>452132********1847</t>
  </si>
  <si>
    <t>寨仔村委会</t>
  </si>
  <si>
    <t>恭顺</t>
  </si>
  <si>
    <t>罗靖柔</t>
  </si>
  <si>
    <t>辛山</t>
  </si>
  <si>
    <t>邓惠香</t>
  </si>
  <si>
    <t>441425********4187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</si>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</sst>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tabSelected="1" workbookViewId="0">
      <selection activeCell="E8" sqref="E8"/>
    </sheetView>
  </sheetViews>
  <sheetFormatPr defaultColWidth="5.875" defaultRowHeight="13.5"/>
  <cols>
    <col min="1" max="1" width="5" style="1" customWidth="1"/>
    <col min="2" max="2" width="12.25" style="1" customWidth="1"/>
    <col min="3" max="3" width="10" style="1" customWidth="1"/>
    <col min="4" max="4" width="11.125" style="1" customWidth="1"/>
    <col min="5" max="5" width="24.25" style="1" customWidth="1"/>
    <col min="6" max="6" width="9.125" style="1" customWidth="1"/>
    <col min="7" max="7" width="8.375" style="1" customWidth="1"/>
    <col min="8" max="8" width="9.25" style="1" customWidth="1"/>
    <col min="9" max="9" width="13.25" style="1" customWidth="1"/>
    <col min="10" max="10" width="14.625" style="1" customWidth="1"/>
    <col min="11" max="11" width="12.5" style="1" customWidth="1"/>
    <col min="12" max="16383" width="5.875" style="1" customWidth="1"/>
    <col min="16384" max="16384" width="5.875" style="1"/>
  </cols>
  <sheetData>
    <row r="1" spans="1:1">
      <c r="A1" s="1" t="s">
        <v>0</v>
      </c>
    </row>
    <row r="2" ht="44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72" customHeight="1" spans="1:11">
      <c r="A3" s="3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40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8" t="s">
        <v>13</v>
      </c>
    </row>
    <row r="5" ht="28" customHeight="1" spans="1:11">
      <c r="A5" s="6">
        <v>1</v>
      </c>
      <c r="B5" s="7" t="s">
        <v>14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  <c r="H5" s="7" t="s">
        <v>20</v>
      </c>
      <c r="I5" s="7" t="s">
        <v>21</v>
      </c>
      <c r="J5" s="6">
        <v>709.2</v>
      </c>
      <c r="K5" s="6"/>
    </row>
    <row r="6" ht="28" customHeight="1" spans="1:11">
      <c r="A6" s="6">
        <v>2</v>
      </c>
      <c r="B6" s="7" t="s">
        <v>14</v>
      </c>
      <c r="C6" s="7" t="s">
        <v>15</v>
      </c>
      <c r="D6" s="7" t="s">
        <v>22</v>
      </c>
      <c r="E6" s="7" t="s">
        <v>23</v>
      </c>
      <c r="F6" s="7" t="s">
        <v>24</v>
      </c>
      <c r="G6" s="7" t="s">
        <v>25</v>
      </c>
      <c r="H6" s="7" t="s">
        <v>20</v>
      </c>
      <c r="I6" s="7" t="s">
        <v>26</v>
      </c>
      <c r="J6" s="6">
        <f t="shared" ref="J6:J44" si="0">354.59*G6</f>
        <v>1063.77</v>
      </c>
      <c r="K6" s="6"/>
    </row>
    <row r="7" ht="28" customHeight="1" spans="1:11">
      <c r="A7" s="6">
        <v>3</v>
      </c>
      <c r="B7" s="7" t="s">
        <v>27</v>
      </c>
      <c r="C7" s="7" t="s">
        <v>28</v>
      </c>
      <c r="D7" s="7" t="s">
        <v>29</v>
      </c>
      <c r="E7" s="7" t="s">
        <v>30</v>
      </c>
      <c r="F7" s="7" t="s">
        <v>31</v>
      </c>
      <c r="G7" s="7" t="s">
        <v>25</v>
      </c>
      <c r="H7" s="7" t="s">
        <v>20</v>
      </c>
      <c r="I7" s="7" t="s">
        <v>21</v>
      </c>
      <c r="J7" s="6">
        <f t="shared" si="0"/>
        <v>1063.77</v>
      </c>
      <c r="K7" s="6"/>
    </row>
    <row r="8" ht="28" customHeight="1" spans="1:11">
      <c r="A8" s="6">
        <v>4</v>
      </c>
      <c r="B8" s="7" t="s">
        <v>27</v>
      </c>
      <c r="C8" s="7" t="s">
        <v>32</v>
      </c>
      <c r="D8" s="7" t="s">
        <v>33</v>
      </c>
      <c r="E8" s="7" t="s">
        <v>34</v>
      </c>
      <c r="F8" s="7" t="s">
        <v>35</v>
      </c>
      <c r="G8" s="7" t="s">
        <v>25</v>
      </c>
      <c r="H8" s="7" t="s">
        <v>25</v>
      </c>
      <c r="I8" s="7" t="s">
        <v>26</v>
      </c>
      <c r="J8" s="6">
        <f t="shared" si="0"/>
        <v>1063.77</v>
      </c>
      <c r="K8" s="6"/>
    </row>
    <row r="9" ht="28" customHeight="1" spans="1:11">
      <c r="A9" s="6">
        <v>5</v>
      </c>
      <c r="B9" s="7" t="s">
        <v>27</v>
      </c>
      <c r="C9" s="7" t="s">
        <v>32</v>
      </c>
      <c r="D9" s="7" t="s">
        <v>36</v>
      </c>
      <c r="E9" s="7" t="s">
        <v>23</v>
      </c>
      <c r="F9" s="7" t="s">
        <v>18</v>
      </c>
      <c r="G9" s="7" t="s">
        <v>19</v>
      </c>
      <c r="H9" s="7" t="s">
        <v>20</v>
      </c>
      <c r="I9" s="7" t="s">
        <v>26</v>
      </c>
      <c r="J9" s="6">
        <f t="shared" si="0"/>
        <v>709.18</v>
      </c>
      <c r="K9" s="6"/>
    </row>
    <row r="10" ht="28" customHeight="1" spans="1:11">
      <c r="A10" s="6">
        <v>6</v>
      </c>
      <c r="B10" s="7" t="s">
        <v>37</v>
      </c>
      <c r="C10" s="7" t="s">
        <v>38</v>
      </c>
      <c r="D10" s="7" t="s">
        <v>39</v>
      </c>
      <c r="E10" s="7" t="s">
        <v>40</v>
      </c>
      <c r="F10" s="7" t="s">
        <v>41</v>
      </c>
      <c r="G10" s="7" t="s">
        <v>42</v>
      </c>
      <c r="H10" s="7" t="s">
        <v>19</v>
      </c>
      <c r="I10" s="7" t="s">
        <v>26</v>
      </c>
      <c r="J10" s="6">
        <f t="shared" si="0"/>
        <v>1772.95</v>
      </c>
      <c r="K10" s="6"/>
    </row>
    <row r="11" ht="28" customHeight="1" spans="1:11">
      <c r="A11" s="6">
        <v>7</v>
      </c>
      <c r="B11" s="7" t="s">
        <v>37</v>
      </c>
      <c r="C11" s="7" t="s">
        <v>43</v>
      </c>
      <c r="D11" s="7" t="s">
        <v>44</v>
      </c>
      <c r="E11" s="7" t="s">
        <v>45</v>
      </c>
      <c r="F11" s="7" t="s">
        <v>46</v>
      </c>
      <c r="G11" s="7" t="s">
        <v>19</v>
      </c>
      <c r="H11" s="7" t="s">
        <v>19</v>
      </c>
      <c r="I11" s="7" t="s">
        <v>26</v>
      </c>
      <c r="J11" s="6">
        <f t="shared" si="0"/>
        <v>709.18</v>
      </c>
      <c r="K11" s="6"/>
    </row>
    <row r="12" ht="28" customHeight="1" spans="1:11">
      <c r="A12" s="6">
        <v>8</v>
      </c>
      <c r="B12" s="7" t="s">
        <v>37</v>
      </c>
      <c r="C12" s="7" t="s">
        <v>47</v>
      </c>
      <c r="D12" s="7" t="s">
        <v>48</v>
      </c>
      <c r="E12" s="7" t="s">
        <v>49</v>
      </c>
      <c r="F12" s="7" t="s">
        <v>50</v>
      </c>
      <c r="G12" s="7" t="s">
        <v>42</v>
      </c>
      <c r="H12" s="7" t="s">
        <v>51</v>
      </c>
      <c r="I12" s="7" t="s">
        <v>21</v>
      </c>
      <c r="J12" s="6">
        <f t="shared" si="0"/>
        <v>1772.95</v>
      </c>
      <c r="K12" s="6"/>
    </row>
    <row r="13" ht="28" customHeight="1" spans="1:11">
      <c r="A13" s="6">
        <v>9</v>
      </c>
      <c r="B13" s="7" t="s">
        <v>37</v>
      </c>
      <c r="C13" s="7" t="s">
        <v>47</v>
      </c>
      <c r="D13" s="7" t="s">
        <v>52</v>
      </c>
      <c r="E13" s="7" t="s">
        <v>53</v>
      </c>
      <c r="F13" s="7" t="s">
        <v>35</v>
      </c>
      <c r="G13" s="7" t="s">
        <v>51</v>
      </c>
      <c r="H13" s="7" t="s">
        <v>20</v>
      </c>
      <c r="I13" s="7" t="s">
        <v>26</v>
      </c>
      <c r="J13" s="6">
        <f t="shared" si="0"/>
        <v>1418.36</v>
      </c>
      <c r="K13" s="6"/>
    </row>
    <row r="14" ht="28" customHeight="1" spans="1:11">
      <c r="A14" s="6">
        <v>10</v>
      </c>
      <c r="B14" s="7" t="s">
        <v>37</v>
      </c>
      <c r="C14" s="7" t="s">
        <v>54</v>
      </c>
      <c r="D14" s="7" t="s">
        <v>55</v>
      </c>
      <c r="E14" s="7" t="s">
        <v>40</v>
      </c>
      <c r="F14" s="7" t="s">
        <v>56</v>
      </c>
      <c r="G14" s="7" t="s">
        <v>20</v>
      </c>
      <c r="H14" s="7" t="s">
        <v>20</v>
      </c>
      <c r="I14" s="7" t="s">
        <v>26</v>
      </c>
      <c r="J14" s="6">
        <f t="shared" si="0"/>
        <v>354.59</v>
      </c>
      <c r="K14" s="6"/>
    </row>
    <row r="15" ht="28" customHeight="1" spans="1:11">
      <c r="A15" s="6">
        <v>11</v>
      </c>
      <c r="B15" s="7" t="s">
        <v>57</v>
      </c>
      <c r="C15" s="7" t="s">
        <v>58</v>
      </c>
      <c r="D15" s="7" t="s">
        <v>59</v>
      </c>
      <c r="E15" s="7" t="s">
        <v>60</v>
      </c>
      <c r="F15" s="7" t="s">
        <v>61</v>
      </c>
      <c r="G15" s="7" t="s">
        <v>19</v>
      </c>
      <c r="H15" s="7" t="s">
        <v>20</v>
      </c>
      <c r="I15" s="7" t="s">
        <v>26</v>
      </c>
      <c r="J15" s="6">
        <f t="shared" si="0"/>
        <v>709.18</v>
      </c>
      <c r="K15" s="6"/>
    </row>
    <row r="16" ht="28" customHeight="1" spans="1:11">
      <c r="A16" s="6">
        <v>12</v>
      </c>
      <c r="B16" s="7" t="s">
        <v>57</v>
      </c>
      <c r="C16" s="7" t="s">
        <v>58</v>
      </c>
      <c r="D16" s="7" t="s">
        <v>62</v>
      </c>
      <c r="E16" s="7" t="s">
        <v>63</v>
      </c>
      <c r="F16" s="7" t="s">
        <v>64</v>
      </c>
      <c r="G16" s="7" t="s">
        <v>25</v>
      </c>
      <c r="H16" s="7" t="s">
        <v>20</v>
      </c>
      <c r="I16" s="7" t="s">
        <v>26</v>
      </c>
      <c r="J16" s="6">
        <f t="shared" si="0"/>
        <v>1063.77</v>
      </c>
      <c r="K16" s="6"/>
    </row>
    <row r="17" ht="28" customHeight="1" spans="1:11">
      <c r="A17" s="6">
        <v>13</v>
      </c>
      <c r="B17" s="7" t="s">
        <v>57</v>
      </c>
      <c r="C17" s="7" t="s">
        <v>65</v>
      </c>
      <c r="D17" s="7" t="s">
        <v>66</v>
      </c>
      <c r="E17" s="7" t="s">
        <v>53</v>
      </c>
      <c r="F17" s="7" t="s">
        <v>67</v>
      </c>
      <c r="G17" s="7" t="s">
        <v>51</v>
      </c>
      <c r="H17" s="7" t="s">
        <v>20</v>
      </c>
      <c r="I17" s="7" t="s">
        <v>26</v>
      </c>
      <c r="J17" s="6">
        <f t="shared" si="0"/>
        <v>1418.36</v>
      </c>
      <c r="K17" s="6"/>
    </row>
    <row r="18" ht="28" customHeight="1" spans="1:11">
      <c r="A18" s="6">
        <v>14</v>
      </c>
      <c r="B18" s="7" t="s">
        <v>57</v>
      </c>
      <c r="C18" s="7" t="s">
        <v>68</v>
      </c>
      <c r="D18" s="7" t="s">
        <v>69</v>
      </c>
      <c r="E18" s="7" t="s">
        <v>70</v>
      </c>
      <c r="F18" s="7" t="s">
        <v>18</v>
      </c>
      <c r="G18" s="7" t="s">
        <v>20</v>
      </c>
      <c r="H18" s="7" t="s">
        <v>20</v>
      </c>
      <c r="I18" s="7" t="s">
        <v>21</v>
      </c>
      <c r="J18" s="6">
        <f t="shared" si="0"/>
        <v>354.59</v>
      </c>
      <c r="K18" s="6"/>
    </row>
    <row r="19" ht="28" customHeight="1" spans="1:11">
      <c r="A19" s="6">
        <v>15</v>
      </c>
      <c r="B19" s="7" t="s">
        <v>57</v>
      </c>
      <c r="C19" s="7" t="s">
        <v>71</v>
      </c>
      <c r="D19" s="7" t="s">
        <v>72</v>
      </c>
      <c r="E19" s="7" t="s">
        <v>73</v>
      </c>
      <c r="F19" s="7" t="s">
        <v>74</v>
      </c>
      <c r="G19" s="7" t="s">
        <v>25</v>
      </c>
      <c r="H19" s="7" t="s">
        <v>19</v>
      </c>
      <c r="I19" s="7" t="s">
        <v>21</v>
      </c>
      <c r="J19" s="6">
        <f t="shared" si="0"/>
        <v>1063.77</v>
      </c>
      <c r="K19" s="6"/>
    </row>
    <row r="20" ht="28" customHeight="1" spans="1:11">
      <c r="A20" s="6">
        <v>16</v>
      </c>
      <c r="B20" s="7" t="s">
        <v>75</v>
      </c>
      <c r="C20" s="7" t="s">
        <v>76</v>
      </c>
      <c r="D20" s="7" t="s">
        <v>77</v>
      </c>
      <c r="E20" s="7" t="s">
        <v>53</v>
      </c>
      <c r="F20" s="7" t="s">
        <v>67</v>
      </c>
      <c r="G20" s="7" t="s">
        <v>78</v>
      </c>
      <c r="H20" s="7" t="s">
        <v>19</v>
      </c>
      <c r="I20" s="7" t="s">
        <v>26</v>
      </c>
      <c r="J20" s="6">
        <f t="shared" si="0"/>
        <v>2127.54</v>
      </c>
      <c r="K20" s="6"/>
    </row>
    <row r="21" ht="28" customHeight="1" spans="1:11">
      <c r="A21" s="6">
        <v>17</v>
      </c>
      <c r="B21" s="7" t="s">
        <v>75</v>
      </c>
      <c r="C21" s="7" t="s">
        <v>79</v>
      </c>
      <c r="D21" s="7" t="s">
        <v>80</v>
      </c>
      <c r="E21" s="7" t="s">
        <v>81</v>
      </c>
      <c r="F21" s="7" t="s">
        <v>74</v>
      </c>
      <c r="G21" s="7" t="s">
        <v>25</v>
      </c>
      <c r="H21" s="7" t="s">
        <v>20</v>
      </c>
      <c r="I21" s="7" t="s">
        <v>26</v>
      </c>
      <c r="J21" s="6">
        <f t="shared" si="0"/>
        <v>1063.77</v>
      </c>
      <c r="K21" s="6"/>
    </row>
    <row r="22" ht="28" customHeight="1" spans="1:11">
      <c r="A22" s="6">
        <v>18</v>
      </c>
      <c r="B22" s="7" t="s">
        <v>75</v>
      </c>
      <c r="C22" s="7" t="s">
        <v>82</v>
      </c>
      <c r="D22" s="7" t="s">
        <v>83</v>
      </c>
      <c r="E22" s="7" t="s">
        <v>84</v>
      </c>
      <c r="F22" s="7" t="s">
        <v>85</v>
      </c>
      <c r="G22" s="7" t="s">
        <v>51</v>
      </c>
      <c r="H22" s="7" t="s">
        <v>20</v>
      </c>
      <c r="I22" s="7" t="s">
        <v>26</v>
      </c>
      <c r="J22" s="6">
        <f t="shared" si="0"/>
        <v>1418.36</v>
      </c>
      <c r="K22" s="6"/>
    </row>
    <row r="23" ht="28" customHeight="1" spans="1:11">
      <c r="A23" s="6">
        <v>19</v>
      </c>
      <c r="B23" s="7" t="s">
        <v>75</v>
      </c>
      <c r="C23" s="7" t="s">
        <v>76</v>
      </c>
      <c r="D23" s="7" t="s">
        <v>86</v>
      </c>
      <c r="E23" s="7" t="s">
        <v>53</v>
      </c>
      <c r="F23" s="7" t="s">
        <v>87</v>
      </c>
      <c r="G23" s="7" t="s">
        <v>78</v>
      </c>
      <c r="H23" s="7" t="s">
        <v>19</v>
      </c>
      <c r="I23" s="7" t="s">
        <v>26</v>
      </c>
      <c r="J23" s="6">
        <f t="shared" si="0"/>
        <v>2127.54</v>
      </c>
      <c r="K23" s="6"/>
    </row>
    <row r="24" ht="28" customHeight="1" spans="1:11">
      <c r="A24" s="6">
        <v>20</v>
      </c>
      <c r="B24" s="7" t="s">
        <v>75</v>
      </c>
      <c r="C24" s="7" t="s">
        <v>76</v>
      </c>
      <c r="D24" s="7" t="s">
        <v>88</v>
      </c>
      <c r="E24" s="7" t="s">
        <v>89</v>
      </c>
      <c r="F24" s="7" t="s">
        <v>46</v>
      </c>
      <c r="G24" s="7" t="s">
        <v>25</v>
      </c>
      <c r="H24" s="7" t="s">
        <v>20</v>
      </c>
      <c r="I24" s="7" t="s">
        <v>26</v>
      </c>
      <c r="J24" s="6">
        <f t="shared" si="0"/>
        <v>1063.77</v>
      </c>
      <c r="K24" s="6"/>
    </row>
    <row r="25" ht="28" customHeight="1" spans="1:11">
      <c r="A25" s="6">
        <v>21</v>
      </c>
      <c r="B25" s="7" t="s">
        <v>75</v>
      </c>
      <c r="C25" s="7" t="s">
        <v>90</v>
      </c>
      <c r="D25" s="7" t="s">
        <v>91</v>
      </c>
      <c r="E25" s="7" t="s">
        <v>92</v>
      </c>
      <c r="F25" s="7" t="s">
        <v>93</v>
      </c>
      <c r="G25" s="7" t="s">
        <v>25</v>
      </c>
      <c r="H25" s="7" t="s">
        <v>19</v>
      </c>
      <c r="I25" s="7" t="s">
        <v>21</v>
      </c>
      <c r="J25" s="6">
        <f t="shared" si="0"/>
        <v>1063.77</v>
      </c>
      <c r="K25" s="6"/>
    </row>
    <row r="26" ht="28" customHeight="1" spans="1:11">
      <c r="A26" s="6">
        <v>22</v>
      </c>
      <c r="B26" s="7" t="s">
        <v>75</v>
      </c>
      <c r="C26" s="7" t="s">
        <v>82</v>
      </c>
      <c r="D26" s="7" t="s">
        <v>94</v>
      </c>
      <c r="E26" s="7" t="s">
        <v>95</v>
      </c>
      <c r="F26" s="7" t="s">
        <v>96</v>
      </c>
      <c r="G26" s="7" t="s">
        <v>25</v>
      </c>
      <c r="H26" s="7" t="s">
        <v>20</v>
      </c>
      <c r="I26" s="7" t="s">
        <v>26</v>
      </c>
      <c r="J26" s="6">
        <f t="shared" si="0"/>
        <v>1063.77</v>
      </c>
      <c r="K26" s="6"/>
    </row>
    <row r="27" ht="28" customHeight="1" spans="1:11">
      <c r="A27" s="6">
        <v>23</v>
      </c>
      <c r="B27" s="7" t="s">
        <v>75</v>
      </c>
      <c r="C27" s="7" t="s">
        <v>79</v>
      </c>
      <c r="D27" s="7" t="s">
        <v>97</v>
      </c>
      <c r="E27" s="7" t="s">
        <v>34</v>
      </c>
      <c r="F27" s="7" t="s">
        <v>98</v>
      </c>
      <c r="G27" s="7" t="s">
        <v>25</v>
      </c>
      <c r="H27" s="7" t="s">
        <v>20</v>
      </c>
      <c r="I27" s="7" t="s">
        <v>26</v>
      </c>
      <c r="J27" s="6">
        <f t="shared" si="0"/>
        <v>1063.77</v>
      </c>
      <c r="K27" s="6"/>
    </row>
    <row r="28" ht="28" customHeight="1" spans="1:11">
      <c r="A28" s="6">
        <v>24</v>
      </c>
      <c r="B28" s="7" t="s">
        <v>99</v>
      </c>
      <c r="C28" s="7" t="s">
        <v>100</v>
      </c>
      <c r="D28" s="7" t="s">
        <v>101</v>
      </c>
      <c r="E28" s="7" t="s">
        <v>102</v>
      </c>
      <c r="F28" s="7" t="s">
        <v>103</v>
      </c>
      <c r="G28" s="7" t="s">
        <v>25</v>
      </c>
      <c r="H28" s="7" t="s">
        <v>20</v>
      </c>
      <c r="I28" s="7" t="s">
        <v>26</v>
      </c>
      <c r="J28" s="6">
        <f t="shared" si="0"/>
        <v>1063.77</v>
      </c>
      <c r="K28" s="6"/>
    </row>
    <row r="29" ht="28" customHeight="1" spans="1:11">
      <c r="A29" s="6">
        <v>25</v>
      </c>
      <c r="B29" s="7" t="s">
        <v>99</v>
      </c>
      <c r="C29" s="7" t="s">
        <v>104</v>
      </c>
      <c r="D29" s="7" t="s">
        <v>105</v>
      </c>
      <c r="E29" s="7" t="s">
        <v>106</v>
      </c>
      <c r="F29" s="7" t="s">
        <v>107</v>
      </c>
      <c r="G29" s="7" t="s">
        <v>25</v>
      </c>
      <c r="H29" s="7" t="s">
        <v>19</v>
      </c>
      <c r="I29" s="7" t="s">
        <v>26</v>
      </c>
      <c r="J29" s="6">
        <f t="shared" si="0"/>
        <v>1063.77</v>
      </c>
      <c r="K29" s="6"/>
    </row>
    <row r="30" ht="28" customHeight="1" spans="1:11">
      <c r="A30" s="6">
        <v>26</v>
      </c>
      <c r="B30" s="7" t="s">
        <v>108</v>
      </c>
      <c r="C30" s="7" t="s">
        <v>109</v>
      </c>
      <c r="D30" s="7" t="s">
        <v>110</v>
      </c>
      <c r="E30" s="7" t="s">
        <v>111</v>
      </c>
      <c r="F30" s="7" t="s">
        <v>96</v>
      </c>
      <c r="G30" s="7" t="s">
        <v>25</v>
      </c>
      <c r="H30" s="7" t="s">
        <v>20</v>
      </c>
      <c r="I30" s="7" t="s">
        <v>26</v>
      </c>
      <c r="J30" s="6">
        <f t="shared" si="0"/>
        <v>1063.77</v>
      </c>
      <c r="K30" s="6"/>
    </row>
    <row r="31" ht="28" customHeight="1" spans="1:11">
      <c r="A31" s="6">
        <v>27</v>
      </c>
      <c r="B31" s="7" t="s">
        <v>108</v>
      </c>
      <c r="C31" s="7" t="s">
        <v>112</v>
      </c>
      <c r="D31" s="7" t="s">
        <v>113</v>
      </c>
      <c r="E31" s="7" t="s">
        <v>89</v>
      </c>
      <c r="F31" s="7" t="s">
        <v>41</v>
      </c>
      <c r="G31" s="7" t="s">
        <v>19</v>
      </c>
      <c r="H31" s="7" t="s">
        <v>20</v>
      </c>
      <c r="I31" s="7" t="s">
        <v>26</v>
      </c>
      <c r="J31" s="6">
        <f t="shared" si="0"/>
        <v>709.18</v>
      </c>
      <c r="K31" s="6"/>
    </row>
    <row r="32" ht="28" customHeight="1" spans="1:11">
      <c r="A32" s="6">
        <v>28</v>
      </c>
      <c r="B32" s="7" t="s">
        <v>114</v>
      </c>
      <c r="C32" s="7" t="s">
        <v>115</v>
      </c>
      <c r="D32" s="7" t="s">
        <v>116</v>
      </c>
      <c r="E32" s="7" t="s">
        <v>53</v>
      </c>
      <c r="F32" s="7" t="s">
        <v>31</v>
      </c>
      <c r="G32" s="7" t="s">
        <v>25</v>
      </c>
      <c r="H32" s="7" t="s">
        <v>20</v>
      </c>
      <c r="I32" s="7" t="s">
        <v>21</v>
      </c>
      <c r="J32" s="6">
        <f t="shared" si="0"/>
        <v>1063.77</v>
      </c>
      <c r="K32" s="6"/>
    </row>
    <row r="33" ht="28" customHeight="1" spans="1:11">
      <c r="A33" s="6">
        <v>29</v>
      </c>
      <c r="B33" s="7" t="s">
        <v>114</v>
      </c>
      <c r="C33" s="7" t="s">
        <v>117</v>
      </c>
      <c r="D33" s="7" t="s">
        <v>118</v>
      </c>
      <c r="E33" s="7" t="s">
        <v>119</v>
      </c>
      <c r="F33" s="7" t="s">
        <v>98</v>
      </c>
      <c r="G33" s="7" t="s">
        <v>20</v>
      </c>
      <c r="H33" s="7" t="s">
        <v>20</v>
      </c>
      <c r="I33" s="7" t="s">
        <v>21</v>
      </c>
      <c r="J33" s="6">
        <f t="shared" si="0"/>
        <v>354.59</v>
      </c>
      <c r="K33" s="6"/>
    </row>
    <row r="34" ht="28" customHeight="1" spans="1:11">
      <c r="A34" s="6">
        <v>30</v>
      </c>
      <c r="B34" s="7" t="s">
        <v>114</v>
      </c>
      <c r="C34" s="7" t="s">
        <v>120</v>
      </c>
      <c r="D34" s="7" t="s">
        <v>121</v>
      </c>
      <c r="E34" s="7" t="s">
        <v>122</v>
      </c>
      <c r="F34" s="7" t="s">
        <v>123</v>
      </c>
      <c r="G34" s="7" t="s">
        <v>51</v>
      </c>
      <c r="H34" s="7" t="s">
        <v>20</v>
      </c>
      <c r="I34" s="7" t="s">
        <v>26</v>
      </c>
      <c r="J34" s="6">
        <f t="shared" si="0"/>
        <v>1418.36</v>
      </c>
      <c r="K34" s="6"/>
    </row>
    <row r="35" ht="28" customHeight="1" spans="1:11">
      <c r="A35" s="6">
        <v>31</v>
      </c>
      <c r="B35" s="7" t="s">
        <v>114</v>
      </c>
      <c r="C35" s="7" t="s">
        <v>124</v>
      </c>
      <c r="D35" s="7" t="s">
        <v>125</v>
      </c>
      <c r="E35" s="7" t="s">
        <v>126</v>
      </c>
      <c r="F35" s="7" t="s">
        <v>93</v>
      </c>
      <c r="G35" s="7" t="s">
        <v>19</v>
      </c>
      <c r="H35" s="7" t="s">
        <v>20</v>
      </c>
      <c r="I35" s="7" t="s">
        <v>21</v>
      </c>
      <c r="J35" s="6">
        <f t="shared" si="0"/>
        <v>709.18</v>
      </c>
      <c r="K35" s="6"/>
    </row>
    <row r="36" ht="28" customHeight="1" spans="1:11">
      <c r="A36" s="6">
        <v>32</v>
      </c>
      <c r="B36" s="7" t="s">
        <v>127</v>
      </c>
      <c r="C36" s="7" t="s">
        <v>128</v>
      </c>
      <c r="D36" s="7" t="s">
        <v>129</v>
      </c>
      <c r="E36" s="7" t="s">
        <v>130</v>
      </c>
      <c r="F36" s="7" t="s">
        <v>85</v>
      </c>
      <c r="G36" s="7" t="s">
        <v>51</v>
      </c>
      <c r="H36" s="7" t="s">
        <v>19</v>
      </c>
      <c r="I36" s="7" t="s">
        <v>21</v>
      </c>
      <c r="J36" s="6">
        <f t="shared" si="0"/>
        <v>1418.36</v>
      </c>
      <c r="K36" s="6"/>
    </row>
    <row r="37" ht="28" customHeight="1" spans="1:11">
      <c r="A37" s="6">
        <v>33</v>
      </c>
      <c r="B37" s="7" t="s">
        <v>127</v>
      </c>
      <c r="C37" s="7" t="s">
        <v>131</v>
      </c>
      <c r="D37" s="7" t="s">
        <v>132</v>
      </c>
      <c r="E37" s="7" t="s">
        <v>133</v>
      </c>
      <c r="F37" s="7" t="s">
        <v>61</v>
      </c>
      <c r="G37" s="7" t="s">
        <v>51</v>
      </c>
      <c r="H37" s="7" t="s">
        <v>20</v>
      </c>
      <c r="I37" s="7" t="s">
        <v>26</v>
      </c>
      <c r="J37" s="6">
        <f t="shared" si="0"/>
        <v>1418.36</v>
      </c>
      <c r="K37" s="6"/>
    </row>
    <row r="38" ht="28" customHeight="1" spans="1:11">
      <c r="A38" s="6">
        <v>34</v>
      </c>
      <c r="B38" s="7" t="s">
        <v>127</v>
      </c>
      <c r="C38" s="7" t="s">
        <v>134</v>
      </c>
      <c r="D38" s="7" t="s">
        <v>135</v>
      </c>
      <c r="E38" s="7" t="s">
        <v>136</v>
      </c>
      <c r="F38" s="7" t="s">
        <v>41</v>
      </c>
      <c r="G38" s="7" t="s">
        <v>25</v>
      </c>
      <c r="H38" s="7" t="s">
        <v>19</v>
      </c>
      <c r="I38" s="7" t="s">
        <v>21</v>
      </c>
      <c r="J38" s="6">
        <f t="shared" si="0"/>
        <v>1063.77</v>
      </c>
      <c r="K38" s="6"/>
    </row>
    <row r="39" ht="28" customHeight="1" spans="1:11">
      <c r="A39" s="6">
        <v>35</v>
      </c>
      <c r="B39" s="7" t="s">
        <v>127</v>
      </c>
      <c r="C39" s="7" t="s">
        <v>137</v>
      </c>
      <c r="D39" s="7" t="s">
        <v>138</v>
      </c>
      <c r="E39" s="7" t="s">
        <v>139</v>
      </c>
      <c r="F39" s="7" t="s">
        <v>96</v>
      </c>
      <c r="G39" s="7" t="s">
        <v>25</v>
      </c>
      <c r="H39" s="7" t="s">
        <v>19</v>
      </c>
      <c r="I39" s="7" t="s">
        <v>26</v>
      </c>
      <c r="J39" s="6">
        <f t="shared" si="0"/>
        <v>1063.77</v>
      </c>
      <c r="K39" s="6"/>
    </row>
    <row r="40" ht="28" customHeight="1" spans="1:11">
      <c r="A40" s="6">
        <v>36</v>
      </c>
      <c r="B40" s="7" t="s">
        <v>127</v>
      </c>
      <c r="C40" s="7" t="s">
        <v>140</v>
      </c>
      <c r="D40" s="7" t="s">
        <v>141</v>
      </c>
      <c r="E40" s="7" t="s">
        <v>142</v>
      </c>
      <c r="F40" s="7" t="s">
        <v>50</v>
      </c>
      <c r="G40" s="7" t="s">
        <v>51</v>
      </c>
      <c r="H40" s="7" t="s">
        <v>20</v>
      </c>
      <c r="I40" s="7" t="s">
        <v>21</v>
      </c>
      <c r="J40" s="6">
        <f t="shared" si="0"/>
        <v>1418.36</v>
      </c>
      <c r="K40" s="6"/>
    </row>
    <row r="41" ht="28" customHeight="1" spans="1:11">
      <c r="A41" s="6">
        <v>37</v>
      </c>
      <c r="B41" s="7" t="s">
        <v>127</v>
      </c>
      <c r="C41" s="7" t="s">
        <v>140</v>
      </c>
      <c r="D41" s="7" t="s">
        <v>143</v>
      </c>
      <c r="E41" s="7" t="s">
        <v>144</v>
      </c>
      <c r="F41" s="7" t="s">
        <v>24</v>
      </c>
      <c r="G41" s="7" t="s">
        <v>25</v>
      </c>
      <c r="H41" s="7" t="s">
        <v>20</v>
      </c>
      <c r="I41" s="7" t="s">
        <v>26</v>
      </c>
      <c r="J41" s="6">
        <f t="shared" si="0"/>
        <v>1063.77</v>
      </c>
      <c r="K41" s="6"/>
    </row>
    <row r="42" ht="28" customHeight="1" spans="1:11">
      <c r="A42" s="6">
        <v>38</v>
      </c>
      <c r="B42" s="7" t="s">
        <v>145</v>
      </c>
      <c r="C42" s="7" t="s">
        <v>146</v>
      </c>
      <c r="D42" s="7" t="s">
        <v>147</v>
      </c>
      <c r="E42" s="7" t="s">
        <v>119</v>
      </c>
      <c r="F42" s="7" t="s">
        <v>85</v>
      </c>
      <c r="G42" s="7" t="s">
        <v>19</v>
      </c>
      <c r="H42" s="7" t="s">
        <v>19</v>
      </c>
      <c r="I42" s="7" t="s">
        <v>21</v>
      </c>
      <c r="J42" s="6">
        <f t="shared" si="0"/>
        <v>709.18</v>
      </c>
      <c r="K42" s="6"/>
    </row>
    <row r="43" ht="28" customHeight="1" spans="1:11">
      <c r="A43" s="6">
        <v>39</v>
      </c>
      <c r="B43" s="7" t="s">
        <v>145</v>
      </c>
      <c r="C43" s="7" t="s">
        <v>148</v>
      </c>
      <c r="D43" s="7" t="s">
        <v>149</v>
      </c>
      <c r="E43" s="7" t="s">
        <v>150</v>
      </c>
      <c r="F43" s="7" t="s">
        <v>24</v>
      </c>
      <c r="G43" s="7" t="s">
        <v>51</v>
      </c>
      <c r="H43" s="7" t="s">
        <v>19</v>
      </c>
      <c r="I43" s="7" t="s">
        <v>21</v>
      </c>
      <c r="J43" s="6">
        <f t="shared" si="0"/>
        <v>1418.36</v>
      </c>
      <c r="K43" s="6"/>
    </row>
    <row r="44" ht="24" customHeight="1" spans="9:10">
      <c r="I44" s="6" t="s">
        <v>151</v>
      </c>
      <c r="J44" s="6">
        <f>SUM(J5:J43)</f>
        <v>43260</v>
      </c>
    </row>
  </sheetData>
  <mergeCells count="2">
    <mergeCell ref="A2:K2"/>
    <mergeCell ref="A3:K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签领表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2020-12-23T03:12:00Z</dcterms:created>
  <dcterms:modified xsi:type="dcterms:W3CDTF">2023-01-05T02:05:46Z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046930F1B2B44C32AEF8FC2375DDEBCE</vt:lpwstr>
  </property>
</Properties>
</file>